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G21" i="1"/>
  <c r="G11" i="1" l="1"/>
  <c r="E21" i="1" l="1"/>
  <c r="E25" i="1" s="1"/>
  <c r="C25" i="1" l="1"/>
  <c r="G25" i="1"/>
</calcChain>
</file>

<file path=xl/sharedStrings.xml><?xml version="1.0" encoding="utf-8"?>
<sst xmlns="http://schemas.openxmlformats.org/spreadsheetml/2006/main" count="23" uniqueCount="11">
  <si>
    <t>Count of CodiceMatricola</t>
  </si>
  <si>
    <t>Sum of RRP EUR</t>
  </si>
  <si>
    <t>Average of RRP EUR2</t>
  </si>
  <si>
    <t>1ST BATCH</t>
  </si>
  <si>
    <t>Yoox</t>
  </si>
  <si>
    <t>Qty.</t>
  </si>
  <si>
    <t>3 RD BATCH</t>
  </si>
  <si>
    <t>TOTAL ( 1ST, 2ND &amp; 3RD  BATCH)</t>
  </si>
  <si>
    <t>RRP</t>
  </si>
  <si>
    <t>Total</t>
  </si>
  <si>
    <t>TOTAL ( 1ST   &amp;      3RD  BATCH)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</si>
</sst>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9">
    <font>
      <sz val="11"/>
      <color theme="1"/>
      <name val="Aptos Narrow"/>
      <family val="2"/>
      <scheme val="minor"/>
    </font>
    <font>
      <b/>
      <sz val="12"/>
      <color rgb="FFFF0000"/>
      <name val="Avenir Next LT Pro Light"/>
      <family val="2"/>
    </font>
    <font>
      <sz val="12"/>
      <color rgb="FF0000FF"/>
      <name val="Avenir Next LT Pro Light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venir LT Com 35 Light"/>
      <family val="2"/>
    </font>
    <font>
      <b/>
      <sz val="12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E25" sqref="E25"/>
    </sheetView>
  </sheetViews>
  <sheetFormatPr defaultRowHeight="15"/>
  <cols>
    <col min="1" max="1" width="30.625" style="3" customWidth="1"/>
    <col min="2" max="2" width="24.5" style="3" customWidth="1"/>
    <col min="3" max="3" width="22.5" style="3" customWidth="1"/>
    <col min="4" max="4" width="1.875" customWidth="1"/>
    <col min="5" max="5" width="24.625" style="11" customWidth="1"/>
    <col min="6" max="6" width="2.375" customWidth="1"/>
    <col min="7" max="7" width="19.125" customWidth="1"/>
  </cols>
  <sheetData>
    <row r="1" spans="1:7" ht="23.25">
      <c r="A1" s="8" t="s">
        <v>4</v>
      </c>
    </row>
    <row r="2" spans="1:7" ht="15.75">
      <c r="A2" s="1" t="s">
        <v>3</v>
      </c>
      <c r="E2" s="1" t="s">
        <v>3</v>
      </c>
    </row>
    <row r="3" spans="1:7" ht="15.75">
      <c r="E3" s="1"/>
    </row>
    <row r="4" spans="1:7" ht="15.75">
      <c r="A4" s="6" t="s">
        <v>0</v>
      </c>
      <c r="B4" s="6" t="s">
        <v>1</v>
      </c>
      <c r="C4" s="6" t="s">
        <v>2</v>
      </c>
      <c r="E4" s="12"/>
    </row>
    <row r="5" spans="1:7">
      <c r="A5" s="3">
        <v>26454</v>
      </c>
      <c r="B5" s="5">
        <v>6744978</v>
      </c>
      <c r="C5" s="5">
        <v>254.97006123837605</v>
      </c>
      <c r="E5" s="13"/>
    </row>
    <row r="6" spans="1:7" ht="15.75">
      <c r="B6" s="5"/>
      <c r="C6" s="5"/>
      <c r="E6" s="18" t="s">
        <v>5</v>
      </c>
      <c r="G6" s="15" t="s">
        <v>8</v>
      </c>
    </row>
    <row r="7" spans="1:7">
      <c r="E7" s="3">
        <v>12275</v>
      </c>
      <c r="G7" s="21">
        <v>2907250</v>
      </c>
    </row>
    <row r="8" spans="1:7">
      <c r="E8" s="3">
        <v>10101</v>
      </c>
      <c r="G8" s="21">
        <v>1768962</v>
      </c>
    </row>
    <row r="9" spans="1:7">
      <c r="E9" s="3">
        <v>3653</v>
      </c>
      <c r="G9" s="21">
        <v>2041020</v>
      </c>
    </row>
    <row r="10" spans="1:7">
      <c r="E10" s="3">
        <v>425</v>
      </c>
      <c r="G10" s="21">
        <v>27746</v>
      </c>
    </row>
    <row r="11" spans="1:7">
      <c r="E11" s="3">
        <v>26454</v>
      </c>
      <c r="G11" s="21">
        <f>SUM(G7:G10)</f>
        <v>6744978</v>
      </c>
    </row>
    <row r="12" spans="1:7" ht="15.75">
      <c r="A12" s="1" t="s">
        <v>6</v>
      </c>
      <c r="B12" s="2"/>
      <c r="E12" s="14"/>
    </row>
    <row r="13" spans="1:7" ht="15.75">
      <c r="A13" s="7"/>
      <c r="E13" s="1" t="s">
        <v>6</v>
      </c>
    </row>
    <row r="14" spans="1:7" ht="15.75">
      <c r="A14" s="4" t="s">
        <v>0</v>
      </c>
      <c r="B14" s="4" t="s">
        <v>1</v>
      </c>
      <c r="C14" s="4" t="s">
        <v>2</v>
      </c>
      <c r="E14" s="10"/>
    </row>
    <row r="15" spans="1:7">
      <c r="A15" s="3">
        <v>25033</v>
      </c>
      <c r="B15" s="5">
        <v>7094556</v>
      </c>
      <c r="C15" s="5">
        <v>284.72425029905537</v>
      </c>
      <c r="E15" s="19"/>
    </row>
    <row r="16" spans="1:7" ht="15.75">
      <c r="E16" s="12" t="s">
        <v>5</v>
      </c>
      <c r="G16" s="15" t="s">
        <v>8</v>
      </c>
    </row>
    <row r="17" spans="1:7">
      <c r="E17" s="14">
        <v>11719</v>
      </c>
      <c r="G17" s="21">
        <v>2995178</v>
      </c>
    </row>
    <row r="18" spans="1:7">
      <c r="E18" s="14">
        <v>9338</v>
      </c>
      <c r="G18" s="21">
        <v>1908522</v>
      </c>
    </row>
    <row r="19" spans="1:7">
      <c r="E19" s="14">
        <v>3539</v>
      </c>
      <c r="G19" s="21">
        <v>2163863</v>
      </c>
    </row>
    <row r="20" spans="1:7">
      <c r="E20" s="14">
        <v>437</v>
      </c>
      <c r="G20" s="21">
        <v>26993</v>
      </c>
    </row>
    <row r="21" spans="1:7">
      <c r="E21" s="14">
        <f>SUM(E17:E20)</f>
        <v>25033</v>
      </c>
      <c r="G21" s="21">
        <f>SUM(G17:G20)</f>
        <v>7094556</v>
      </c>
    </row>
    <row r="22" spans="1:7">
      <c r="E22" s="14"/>
      <c r="G22" s="21"/>
    </row>
    <row r="23" spans="1:7" ht="15.75">
      <c r="A23" s="20" t="s">
        <v>10</v>
      </c>
      <c r="E23" s="20" t="s">
        <v>7</v>
      </c>
      <c r="G23" s="15" t="s">
        <v>9</v>
      </c>
    </row>
    <row r="24" spans="1:7" ht="15.75">
      <c r="A24" s="4" t="s">
        <v>0</v>
      </c>
      <c r="B24" s="4" t="s">
        <v>1</v>
      </c>
      <c r="C24" s="4" t="s">
        <v>2</v>
      </c>
      <c r="E24" s="12" t="s">
        <v>5</v>
      </c>
      <c r="G24" s="15" t="s">
        <v>8</v>
      </c>
    </row>
    <row r="25" spans="1:7" ht="15.75">
      <c r="A25" s="16">
        <f>+A15+A5</f>
        <v>51487</v>
      </c>
      <c r="B25" s="17">
        <f>+B15+B5</f>
        <v>13839534</v>
      </c>
      <c r="C25" s="5">
        <f>+B25/A25</f>
        <v>268.7966671198555</v>
      </c>
      <c r="E25" s="16">
        <f>+E21+E11</f>
        <v>51487</v>
      </c>
      <c r="G25" s="21">
        <f>+B25</f>
        <v>13839534</v>
      </c>
    </row>
    <row r="26" spans="1:7" ht="18">
      <c r="E26" s="9"/>
    </row>
  </sheetData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2025-01-31T15:10:26Z</cp:lastPrinted>
  <dcterms:created xsi:type="dcterms:W3CDTF">2024-09-03T08:16:07Z</dcterms:created>
  <dcterms:modified xsi:type="dcterms:W3CDTF">2025-06-14T09:04:52Z</dcterms:modified>
</cp:coreProperties>
</file>